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dc-my.sharepoint.com/personal/ujs4_cdc_gov/Documents/MCD/"/>
    </mc:Choice>
  </mc:AlternateContent>
  <xr:revisionPtr revIDLastSave="0" documentId="8_{8F5A2F64-0D24-47DF-A192-AB5E54255485}" xr6:coauthVersionLast="47" xr6:coauthVersionMax="47" xr10:uidLastSave="{00000000-0000-0000-0000-000000000000}"/>
  <bookViews>
    <workbookView xWindow="-110" yWindow="-110" windowWidth="19420" windowHeight="11620" xr2:uid="{1627C314-D779-419F-B52C-2D12D7611927}"/>
  </bookViews>
  <sheets>
    <sheet name="Pay"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 l="1"/>
  <c r="B10" i="1"/>
  <c r="B9" i="1"/>
  <c r="B8" i="1"/>
  <c r="B7" i="1"/>
  <c r="B6" i="1"/>
</calcChain>
</file>

<file path=xl/sharedStrings.xml><?xml version="1.0" encoding="utf-8"?>
<sst xmlns="http://schemas.openxmlformats.org/spreadsheetml/2006/main" count="112" uniqueCount="51">
  <si>
    <t>Table 4. Number of births with and without maternal COVID-19, by principal source of payment for the delivery and month of birth: 14 states and the District of Columbia, July 2020-December 2023</t>
  </si>
  <si>
    <t>Month and Year</t>
  </si>
  <si>
    <t>Total</t>
  </si>
  <si>
    <t>Medicaid</t>
  </si>
  <si>
    <t>Private Insurance</t>
  </si>
  <si>
    <t>Self-Pay</t>
  </si>
  <si>
    <t>Other\1</t>
  </si>
  <si>
    <t>Unknown</t>
  </si>
  <si>
    <t>COVID-19 Yes</t>
  </si>
  <si>
    <t>2020\2</t>
  </si>
  <si>
    <t>July</t>
  </si>
  <si>
    <t>August</t>
  </si>
  <si>
    <t>September</t>
  </si>
  <si>
    <t>October</t>
  </si>
  <si>
    <t>November</t>
  </si>
  <si>
    <t>December</t>
  </si>
  <si>
    <t>2021\3</t>
  </si>
  <si>
    <t>January</t>
  </si>
  <si>
    <t>February</t>
  </si>
  <si>
    <t>March</t>
  </si>
  <si>
    <t>April</t>
  </si>
  <si>
    <t>May</t>
  </si>
  <si>
    <t>June</t>
  </si>
  <si>
    <t>2022\4</t>
  </si>
  <si>
    <t>October\5</t>
  </si>
  <si>
    <t>November\5</t>
  </si>
  <si>
    <t>December\5</t>
  </si>
  <si>
    <t>2023\6</t>
  </si>
  <si>
    <t>January\5</t>
  </si>
  <si>
    <t>February\5</t>
  </si>
  <si>
    <t>March\5</t>
  </si>
  <si>
    <t>April\5</t>
  </si>
  <si>
    <t>May\5</t>
  </si>
  <si>
    <t>June\7</t>
  </si>
  <si>
    <t>July\8</t>
  </si>
  <si>
    <t>August\8</t>
  </si>
  <si>
    <t>September\8</t>
  </si>
  <si>
    <t>October\8</t>
  </si>
  <si>
    <t>November\8</t>
  </si>
  <si>
    <t>December\8</t>
  </si>
  <si>
    <t>COVID-19 No</t>
  </si>
  <si>
    <t>\1Includes Indian Health Service, CHAMPUS or TRICARE, other government (federal, state, or local), or charity.</t>
  </si>
  <si>
    <t>\2Includes cases received as of 1/11/22 and birth records received as of 5/6/21.</t>
  </si>
  <si>
    <t>\3Includes cases received as of 1/23/23 and birth records received as of 5/5/22.</t>
  </si>
  <si>
    <t>\4Includes cases received as of 12/14/23 and birth records received as of 5/4/23.</t>
  </si>
  <si>
    <t>\5Excludes District of Columbia.</t>
  </si>
  <si>
    <t>\6Includes cases received as of 3/1/24 and birth records received as of 1/25/24; birth data are provisional and based on 99.94% of all birth records for these reporting areas.</t>
  </si>
  <si>
    <t>\7Excludes District of Columbia and Tennessee.</t>
  </si>
  <si>
    <t>\8Excludes District of Columbia, Tennessee, and Ohio.</t>
  </si>
  <si>
    <t xml:space="preserve">NOTES: Reporting area includes Alabama, Alaska, Arkansas, California, District of Columbia, Idaho, Maine, Maryland, New Hampshire, North Dakota, Ohio, Oklahoma, Oregon, Tennessee, and West Virginia. District of Columbia did not report for October 2022-December 2023; Tennessee did not report for June-December 2023; Ohio did not report for July-December 2023. </t>
  </si>
  <si>
    <t>SOURCE: National Center for Health Statistics, National Vital Statistics System, Natality.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</si>
</sst>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4"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20">
    <xf numFmtId="0" fontId="0" fillId="0" borderId="0" xfId="0"/>
    <xf numFmtId="0" fontId="2" fillId="0" borderId="0" xfId="0" applyFont="1" applyAlignment="1">
      <alignment wrapText="1"/>
    </xf>
    <xf numFmtId="0" fontId="3" fillId="0" borderId="0" xfId="0" applyFont="1" applyAlignment="1">
      <alignment wrapText="1"/>
    </xf>
    <xf numFmtId="0" fontId="3" fillId="0" borderId="0" xfId="0" applyFont="1"/>
    <xf numFmtId="0" fontId="3" fillId="0" borderId="1" xfId="0" applyFont="1" applyBorder="1" applyAlignment="1">
      <alignment horizontal="center"/>
    </xf>
    <xf numFmtId="0" fontId="3" fillId="0" borderId="1" xfId="0" applyFont="1" applyBorder="1" applyAlignment="1">
      <alignment horizontal="center" wrapText="1"/>
    </xf>
    <xf numFmtId="0" fontId="3" fillId="0" borderId="2" xfId="0" applyFont="1" applyBorder="1" applyAlignment="1">
      <alignment horizontal="center"/>
    </xf>
    <xf numFmtId="0" fontId="3" fillId="0" borderId="0" xfId="0" applyFont="1" applyAlignment="1">
      <alignment horizontal="left"/>
    </xf>
    <xf numFmtId="0" fontId="3" fillId="0" borderId="0" xfId="0" applyFont="1" applyAlignment="1">
      <alignment horizontal="left" indent="1"/>
    </xf>
    <xf numFmtId="164" fontId="3" fillId="0" borderId="0" xfId="1" applyNumberFormat="1" applyFont="1" applyFill="1" applyBorder="1" applyAlignment="1">
      <alignment horizontal="right"/>
    </xf>
    <xf numFmtId="164" fontId="3" fillId="0" borderId="0" xfId="1" applyNumberFormat="1" applyFont="1" applyFill="1" applyAlignment="1">
      <alignment horizontal="right"/>
    </xf>
    <xf numFmtId="164" fontId="3" fillId="0" borderId="0" xfId="1" applyNumberFormat="1" applyFont="1" applyFill="1" applyAlignment="1">
      <alignment horizontal="right" vertical="top" wrapText="1"/>
    </xf>
    <xf numFmtId="164" fontId="3" fillId="0" borderId="0" xfId="1" applyNumberFormat="1" applyFont="1" applyFill="1" applyAlignment="1">
      <alignment horizontal="left" indent="1"/>
    </xf>
    <xf numFmtId="164" fontId="3" fillId="0" borderId="0" xfId="1" applyNumberFormat="1" applyFont="1" applyFill="1" applyAlignment="1">
      <alignment horizontal="left"/>
    </xf>
    <xf numFmtId="0" fontId="3" fillId="0" borderId="1" xfId="0" applyFont="1" applyBorder="1" applyAlignment="1">
      <alignment horizontal="center"/>
    </xf>
    <xf numFmtId="0" fontId="3" fillId="0" borderId="3" xfId="0" applyFont="1" applyBorder="1" applyAlignment="1">
      <alignment wrapText="1"/>
    </xf>
    <xf numFmtId="0" fontId="3" fillId="0" borderId="0" xfId="0" applyFont="1"/>
    <xf numFmtId="0" fontId="3" fillId="0" borderId="0" xfId="0" applyFont="1" applyAlignment="1">
      <alignment wrapText="1"/>
    </xf>
    <xf numFmtId="0" fontId="3" fillId="0" borderId="0" xfId="0" applyFont="1" applyAlignment="1">
      <alignment horizontal="left" wrapText="1"/>
    </xf>
    <xf numFmtId="0" fontId="3" fillId="0" borderId="0" xfId="0" applyFont="1" applyAlignment="1">
      <alignment horizontal="lef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D6CE1-54F9-4A82-BB90-0CA3D26D0B8B}">
  <dimension ref="A1:P107"/>
  <sheetViews>
    <sheetView tabSelected="1" zoomScaleNormal="100" workbookViewId="0">
      <selection activeCell="I114" sqref="I114"/>
    </sheetView>
  </sheetViews>
  <sheetFormatPr defaultColWidth="9.1796875" defaultRowHeight="10" x14ac:dyDescent="0.2"/>
  <cols>
    <col min="1" max="1" width="15.7265625" style="3" customWidth="1"/>
    <col min="2" max="2" width="9.1796875" style="3"/>
    <col min="3" max="4" width="10" style="3" bestFit="1" customWidth="1"/>
    <col min="5" max="7" width="9.26953125" style="3" bestFit="1" customWidth="1"/>
    <col min="8" max="16384" width="9.1796875" style="3"/>
  </cols>
  <sheetData>
    <row r="1" spans="1:8" ht="36.75" customHeight="1" x14ac:dyDescent="0.25">
      <c r="A1" s="1" t="s">
        <v>0</v>
      </c>
      <c r="B1" s="1"/>
      <c r="C1" s="1"/>
      <c r="D1" s="1"/>
      <c r="E1" s="1"/>
      <c r="F1" s="1"/>
      <c r="G1" s="1"/>
      <c r="H1" s="2"/>
    </row>
    <row r="3" spans="1:8" ht="20" x14ac:dyDescent="0.2">
      <c r="A3" s="4" t="s">
        <v>1</v>
      </c>
      <c r="B3" s="4" t="s">
        <v>2</v>
      </c>
      <c r="C3" s="4" t="s">
        <v>3</v>
      </c>
      <c r="D3" s="5" t="s">
        <v>4</v>
      </c>
      <c r="E3" s="4" t="s">
        <v>5</v>
      </c>
      <c r="F3" s="4" t="s">
        <v>6</v>
      </c>
      <c r="G3" s="4" t="s">
        <v>7</v>
      </c>
    </row>
    <row r="4" spans="1:8" x14ac:dyDescent="0.2">
      <c r="A4" s="6" t="s">
        <v>8</v>
      </c>
      <c r="B4" s="6"/>
      <c r="C4" s="6"/>
      <c r="D4" s="6"/>
      <c r="E4" s="6"/>
      <c r="F4" s="6"/>
      <c r="G4" s="6"/>
    </row>
    <row r="5" spans="1:8" x14ac:dyDescent="0.2">
      <c r="A5" s="7" t="s">
        <v>9</v>
      </c>
      <c r="B5" s="7"/>
      <c r="C5" s="7"/>
      <c r="D5" s="7"/>
      <c r="E5" s="7"/>
      <c r="F5" s="7"/>
      <c r="G5" s="7"/>
    </row>
    <row r="6" spans="1:8" x14ac:dyDescent="0.2">
      <c r="A6" s="8" t="s">
        <v>10</v>
      </c>
      <c r="B6" s="9">
        <f>SUM(C6:G6)</f>
        <v>1704</v>
      </c>
      <c r="C6" s="10">
        <v>1094</v>
      </c>
      <c r="D6" s="10">
        <v>486</v>
      </c>
      <c r="E6" s="10">
        <v>58</v>
      </c>
      <c r="F6" s="9">
        <v>61</v>
      </c>
      <c r="G6" s="9">
        <v>5</v>
      </c>
    </row>
    <row r="7" spans="1:8" x14ac:dyDescent="0.2">
      <c r="A7" s="8" t="s">
        <v>11</v>
      </c>
      <c r="B7" s="9">
        <f t="shared" ref="B7:B11" si="0">SUM(C7:G7)</f>
        <v>1827</v>
      </c>
      <c r="C7" s="10">
        <v>1163</v>
      </c>
      <c r="D7" s="10">
        <v>549</v>
      </c>
      <c r="E7" s="10">
        <v>35</v>
      </c>
      <c r="F7" s="9">
        <v>75</v>
      </c>
      <c r="G7" s="9">
        <v>5</v>
      </c>
    </row>
    <row r="8" spans="1:8" x14ac:dyDescent="0.2">
      <c r="A8" s="8" t="s">
        <v>12</v>
      </c>
      <c r="B8" s="9">
        <f t="shared" si="0"/>
        <v>1548</v>
      </c>
      <c r="C8" s="10">
        <v>917</v>
      </c>
      <c r="D8" s="10">
        <v>521</v>
      </c>
      <c r="E8" s="10">
        <v>47</v>
      </c>
      <c r="F8" s="9">
        <v>57</v>
      </c>
      <c r="G8" s="9">
        <v>6</v>
      </c>
    </row>
    <row r="9" spans="1:8" x14ac:dyDescent="0.2">
      <c r="A9" s="8" t="s">
        <v>13</v>
      </c>
      <c r="B9" s="9">
        <f t="shared" si="0"/>
        <v>1641</v>
      </c>
      <c r="C9" s="10">
        <v>916</v>
      </c>
      <c r="D9" s="10">
        <v>642</v>
      </c>
      <c r="E9" s="10">
        <v>30</v>
      </c>
      <c r="F9" s="9">
        <v>50</v>
      </c>
      <c r="G9" s="9">
        <v>3</v>
      </c>
    </row>
    <row r="10" spans="1:8" x14ac:dyDescent="0.2">
      <c r="A10" s="8" t="s">
        <v>14</v>
      </c>
      <c r="B10" s="9">
        <f t="shared" si="0"/>
        <v>2326</v>
      </c>
      <c r="C10" s="10">
        <v>1171</v>
      </c>
      <c r="D10" s="10">
        <v>1012</v>
      </c>
      <c r="E10" s="10">
        <v>53</v>
      </c>
      <c r="F10" s="9">
        <v>85</v>
      </c>
      <c r="G10" s="9">
        <v>5</v>
      </c>
    </row>
    <row r="11" spans="1:8" x14ac:dyDescent="0.2">
      <c r="A11" s="8" t="s">
        <v>15</v>
      </c>
      <c r="B11" s="9">
        <f t="shared" si="0"/>
        <v>4631</v>
      </c>
      <c r="C11" s="10">
        <v>2377</v>
      </c>
      <c r="D11" s="10">
        <v>2015</v>
      </c>
      <c r="E11" s="10">
        <v>88</v>
      </c>
      <c r="F11" s="9">
        <v>139</v>
      </c>
      <c r="G11" s="9">
        <v>12</v>
      </c>
    </row>
    <row r="12" spans="1:8" x14ac:dyDescent="0.2">
      <c r="A12" s="7" t="s">
        <v>16</v>
      </c>
      <c r="B12" s="7"/>
      <c r="C12" s="7"/>
      <c r="D12" s="7"/>
      <c r="E12" s="7"/>
      <c r="F12" s="7"/>
      <c r="G12" s="7"/>
    </row>
    <row r="13" spans="1:8" x14ac:dyDescent="0.2">
      <c r="A13" s="8" t="s">
        <v>17</v>
      </c>
      <c r="B13" s="9">
        <v>4990</v>
      </c>
      <c r="C13" s="11">
        <v>2520</v>
      </c>
      <c r="D13" s="11">
        <v>2187</v>
      </c>
      <c r="E13" s="11">
        <v>102</v>
      </c>
      <c r="F13" s="11">
        <v>164</v>
      </c>
      <c r="G13" s="11">
        <v>17</v>
      </c>
    </row>
    <row r="14" spans="1:8" x14ac:dyDescent="0.2">
      <c r="A14" s="8" t="s">
        <v>18</v>
      </c>
      <c r="B14" s="10">
        <v>3722</v>
      </c>
      <c r="C14" s="11">
        <v>1725</v>
      </c>
      <c r="D14" s="11">
        <v>1772</v>
      </c>
      <c r="E14" s="11">
        <v>80</v>
      </c>
      <c r="F14" s="11">
        <v>131</v>
      </c>
      <c r="G14" s="11">
        <v>14</v>
      </c>
    </row>
    <row r="15" spans="1:8" x14ac:dyDescent="0.2">
      <c r="A15" s="8" t="s">
        <v>19</v>
      </c>
      <c r="B15" s="10">
        <v>4089</v>
      </c>
      <c r="C15" s="11">
        <v>1725</v>
      </c>
      <c r="D15" s="11">
        <v>2146</v>
      </c>
      <c r="E15" s="11">
        <v>73</v>
      </c>
      <c r="F15" s="11">
        <v>123</v>
      </c>
      <c r="G15" s="11">
        <v>22</v>
      </c>
    </row>
    <row r="16" spans="1:8" x14ac:dyDescent="0.2">
      <c r="A16" s="8" t="s">
        <v>20</v>
      </c>
      <c r="B16" s="10">
        <v>3693</v>
      </c>
      <c r="C16" s="11">
        <v>1507</v>
      </c>
      <c r="D16" s="11">
        <v>2028</v>
      </c>
      <c r="E16" s="11">
        <v>49</v>
      </c>
      <c r="F16" s="11">
        <v>90</v>
      </c>
      <c r="G16" s="11">
        <v>19</v>
      </c>
    </row>
    <row r="17" spans="1:7" x14ac:dyDescent="0.2">
      <c r="A17" s="8" t="s">
        <v>21</v>
      </c>
      <c r="B17" s="10">
        <v>3495</v>
      </c>
      <c r="C17" s="11">
        <v>1389</v>
      </c>
      <c r="D17" s="11">
        <v>1964</v>
      </c>
      <c r="E17" s="11">
        <v>46</v>
      </c>
      <c r="F17" s="11">
        <v>82</v>
      </c>
      <c r="G17" s="11">
        <v>14</v>
      </c>
    </row>
    <row r="18" spans="1:7" x14ac:dyDescent="0.2">
      <c r="A18" s="8" t="s">
        <v>22</v>
      </c>
      <c r="B18" s="10">
        <v>3126</v>
      </c>
      <c r="C18" s="11">
        <v>1135</v>
      </c>
      <c r="D18" s="11">
        <v>1850</v>
      </c>
      <c r="E18" s="11">
        <v>57</v>
      </c>
      <c r="F18" s="11">
        <v>74</v>
      </c>
      <c r="G18" s="11">
        <v>10</v>
      </c>
    </row>
    <row r="19" spans="1:7" x14ac:dyDescent="0.2">
      <c r="A19" s="8" t="s">
        <v>10</v>
      </c>
      <c r="B19" s="11">
        <v>3481</v>
      </c>
      <c r="C19" s="11">
        <v>1322</v>
      </c>
      <c r="D19" s="11">
        <v>1975</v>
      </c>
      <c r="E19" s="11">
        <v>68</v>
      </c>
      <c r="F19" s="11">
        <v>103</v>
      </c>
      <c r="G19" s="11">
        <v>13</v>
      </c>
    </row>
    <row r="20" spans="1:7" x14ac:dyDescent="0.2">
      <c r="A20" s="8" t="s">
        <v>11</v>
      </c>
      <c r="B20" s="11">
        <v>4151</v>
      </c>
      <c r="C20" s="11">
        <v>1832</v>
      </c>
      <c r="D20" s="11">
        <v>2108</v>
      </c>
      <c r="E20" s="11">
        <v>82</v>
      </c>
      <c r="F20" s="11">
        <v>115</v>
      </c>
      <c r="G20" s="11">
        <v>14</v>
      </c>
    </row>
    <row r="21" spans="1:7" x14ac:dyDescent="0.2">
      <c r="A21" s="8" t="s">
        <v>12</v>
      </c>
      <c r="B21" s="11">
        <v>4219</v>
      </c>
      <c r="C21" s="11">
        <v>1948</v>
      </c>
      <c r="D21" s="11">
        <v>2067</v>
      </c>
      <c r="E21" s="11">
        <v>90</v>
      </c>
      <c r="F21" s="11">
        <v>105</v>
      </c>
      <c r="G21" s="11">
        <v>9</v>
      </c>
    </row>
    <row r="22" spans="1:7" x14ac:dyDescent="0.2">
      <c r="A22" s="8" t="s">
        <v>13</v>
      </c>
      <c r="B22" s="11">
        <v>3666</v>
      </c>
      <c r="C22" s="11">
        <v>1730</v>
      </c>
      <c r="D22" s="11">
        <v>1750</v>
      </c>
      <c r="E22" s="11">
        <v>83</v>
      </c>
      <c r="F22" s="11">
        <v>96</v>
      </c>
      <c r="G22" s="11">
        <v>7</v>
      </c>
    </row>
    <row r="23" spans="1:7" x14ac:dyDescent="0.2">
      <c r="A23" s="8" t="s">
        <v>14</v>
      </c>
      <c r="B23" s="11">
        <v>3372</v>
      </c>
      <c r="C23" s="11">
        <v>1573</v>
      </c>
      <c r="D23" s="11">
        <v>1626</v>
      </c>
      <c r="E23" s="11">
        <v>66</v>
      </c>
      <c r="F23" s="11">
        <v>98</v>
      </c>
      <c r="G23" s="11">
        <v>9</v>
      </c>
    </row>
    <row r="24" spans="1:7" x14ac:dyDescent="0.2">
      <c r="A24" s="8" t="s">
        <v>15</v>
      </c>
      <c r="B24" s="11">
        <v>4713</v>
      </c>
      <c r="C24" s="11">
        <v>2340</v>
      </c>
      <c r="D24" s="11">
        <v>2124</v>
      </c>
      <c r="E24" s="11">
        <v>114</v>
      </c>
      <c r="F24" s="11">
        <v>126</v>
      </c>
      <c r="G24" s="11">
        <v>9</v>
      </c>
    </row>
    <row r="25" spans="1:7" x14ac:dyDescent="0.2">
      <c r="A25" s="7" t="s">
        <v>23</v>
      </c>
      <c r="B25" s="7"/>
      <c r="C25" s="7"/>
      <c r="D25" s="7"/>
      <c r="E25" s="7"/>
      <c r="F25" s="7"/>
      <c r="G25" s="7"/>
    </row>
    <row r="26" spans="1:7" x14ac:dyDescent="0.2">
      <c r="A26" s="12" t="s">
        <v>17</v>
      </c>
      <c r="B26" s="11">
        <v>10490</v>
      </c>
      <c r="C26" s="11">
        <v>5210</v>
      </c>
      <c r="D26" s="11">
        <v>4638</v>
      </c>
      <c r="E26" s="11">
        <v>241</v>
      </c>
      <c r="F26" s="11">
        <v>358</v>
      </c>
      <c r="G26" s="11">
        <v>43</v>
      </c>
    </row>
    <row r="27" spans="1:7" x14ac:dyDescent="0.2">
      <c r="A27" s="12" t="s">
        <v>18</v>
      </c>
      <c r="B27" s="11">
        <v>8891</v>
      </c>
      <c r="C27" s="11">
        <v>3968</v>
      </c>
      <c r="D27" s="11">
        <v>4365</v>
      </c>
      <c r="E27" s="11">
        <v>180</v>
      </c>
      <c r="F27" s="11">
        <v>347</v>
      </c>
      <c r="G27" s="11">
        <v>31</v>
      </c>
    </row>
    <row r="28" spans="1:7" x14ac:dyDescent="0.2">
      <c r="A28" s="12" t="s">
        <v>19</v>
      </c>
      <c r="B28" s="11">
        <v>6352</v>
      </c>
      <c r="C28" s="11">
        <v>2544</v>
      </c>
      <c r="D28" s="11">
        <v>3499</v>
      </c>
      <c r="E28" s="11">
        <v>120</v>
      </c>
      <c r="F28" s="11">
        <v>177</v>
      </c>
      <c r="G28" s="11">
        <v>12</v>
      </c>
    </row>
    <row r="29" spans="1:7" x14ac:dyDescent="0.2">
      <c r="A29" s="12" t="s">
        <v>20</v>
      </c>
      <c r="B29" s="11">
        <v>6762</v>
      </c>
      <c r="C29" s="11">
        <v>2649</v>
      </c>
      <c r="D29" s="11">
        <v>3755</v>
      </c>
      <c r="E29" s="11">
        <v>152</v>
      </c>
      <c r="F29" s="11">
        <v>177</v>
      </c>
      <c r="G29" s="11">
        <v>29</v>
      </c>
    </row>
    <row r="30" spans="1:7" x14ac:dyDescent="0.2">
      <c r="A30" s="12" t="s">
        <v>21</v>
      </c>
      <c r="B30" s="11">
        <v>6680</v>
      </c>
      <c r="C30" s="11">
        <v>2455</v>
      </c>
      <c r="D30" s="11">
        <v>3891</v>
      </c>
      <c r="E30" s="11">
        <v>119</v>
      </c>
      <c r="F30" s="11">
        <v>190</v>
      </c>
      <c r="G30" s="11">
        <v>25</v>
      </c>
    </row>
    <row r="31" spans="1:7" x14ac:dyDescent="0.2">
      <c r="A31" s="12" t="s">
        <v>22</v>
      </c>
      <c r="B31" s="11">
        <v>7137</v>
      </c>
      <c r="C31" s="11">
        <v>2510</v>
      </c>
      <c r="D31" s="11">
        <v>4290</v>
      </c>
      <c r="E31" s="11">
        <v>96</v>
      </c>
      <c r="F31" s="11">
        <v>218</v>
      </c>
      <c r="G31" s="11">
        <v>23</v>
      </c>
    </row>
    <row r="32" spans="1:7" x14ac:dyDescent="0.2">
      <c r="A32" s="12" t="s">
        <v>10</v>
      </c>
      <c r="B32" s="11">
        <v>7859</v>
      </c>
      <c r="C32" s="11">
        <v>2769</v>
      </c>
      <c r="D32" s="11">
        <v>4672</v>
      </c>
      <c r="E32" s="11">
        <v>132</v>
      </c>
      <c r="F32" s="11">
        <v>262</v>
      </c>
      <c r="G32" s="11">
        <v>24</v>
      </c>
    </row>
    <row r="33" spans="1:7" x14ac:dyDescent="0.2">
      <c r="A33" s="12" t="s">
        <v>11</v>
      </c>
      <c r="B33" s="11">
        <v>7882</v>
      </c>
      <c r="C33" s="11">
        <v>2903</v>
      </c>
      <c r="D33" s="11">
        <v>4561</v>
      </c>
      <c r="E33" s="11">
        <v>120</v>
      </c>
      <c r="F33" s="11">
        <v>282</v>
      </c>
      <c r="G33" s="11">
        <v>16</v>
      </c>
    </row>
    <row r="34" spans="1:7" x14ac:dyDescent="0.2">
      <c r="A34" s="12" t="s">
        <v>12</v>
      </c>
      <c r="B34" s="11">
        <v>6102</v>
      </c>
      <c r="C34" s="11">
        <v>2113</v>
      </c>
      <c r="D34" s="11">
        <v>3684</v>
      </c>
      <c r="E34" s="11">
        <v>118</v>
      </c>
      <c r="F34" s="11">
        <v>169</v>
      </c>
      <c r="G34" s="11">
        <v>18</v>
      </c>
    </row>
    <row r="35" spans="1:7" x14ac:dyDescent="0.2">
      <c r="A35" s="12" t="s">
        <v>24</v>
      </c>
      <c r="B35" s="11">
        <v>4305</v>
      </c>
      <c r="C35" s="11">
        <v>1342</v>
      </c>
      <c r="D35" s="11">
        <v>2732</v>
      </c>
      <c r="E35" s="11">
        <v>71</v>
      </c>
      <c r="F35" s="11">
        <v>144</v>
      </c>
      <c r="G35" s="11">
        <v>16</v>
      </c>
    </row>
    <row r="36" spans="1:7" x14ac:dyDescent="0.2">
      <c r="A36" s="12" t="s">
        <v>25</v>
      </c>
      <c r="B36" s="11">
        <v>3898</v>
      </c>
      <c r="C36" s="11">
        <v>1274</v>
      </c>
      <c r="D36" s="11">
        <v>2408</v>
      </c>
      <c r="E36" s="11">
        <v>70</v>
      </c>
      <c r="F36" s="11">
        <v>129</v>
      </c>
      <c r="G36" s="11">
        <v>17</v>
      </c>
    </row>
    <row r="37" spans="1:7" x14ac:dyDescent="0.2">
      <c r="A37" s="12" t="s">
        <v>26</v>
      </c>
      <c r="B37" s="11">
        <v>3901</v>
      </c>
      <c r="C37" s="11">
        <v>1494</v>
      </c>
      <c r="D37" s="11">
        <v>2200</v>
      </c>
      <c r="E37" s="11">
        <v>71</v>
      </c>
      <c r="F37" s="11">
        <v>120</v>
      </c>
      <c r="G37" s="11">
        <v>16</v>
      </c>
    </row>
    <row r="38" spans="1:7" x14ac:dyDescent="0.2">
      <c r="A38" s="13" t="s">
        <v>27</v>
      </c>
      <c r="B38" s="13"/>
      <c r="C38" s="13"/>
      <c r="D38" s="13"/>
      <c r="E38" s="13"/>
      <c r="F38" s="13"/>
      <c r="G38" s="13"/>
    </row>
    <row r="39" spans="1:7" x14ac:dyDescent="0.2">
      <c r="A39" s="12" t="s">
        <v>28</v>
      </c>
      <c r="B39" s="11">
        <v>4051</v>
      </c>
      <c r="C39" s="11">
        <v>1510</v>
      </c>
      <c r="D39" s="11">
        <v>2329</v>
      </c>
      <c r="E39" s="11">
        <v>74</v>
      </c>
      <c r="F39" s="11">
        <v>121</v>
      </c>
      <c r="G39" s="11">
        <v>17</v>
      </c>
    </row>
    <row r="40" spans="1:7" x14ac:dyDescent="0.2">
      <c r="A40" s="12" t="s">
        <v>29</v>
      </c>
      <c r="B40" s="11">
        <v>3300</v>
      </c>
      <c r="C40" s="11">
        <v>1175</v>
      </c>
      <c r="D40" s="11">
        <v>1942</v>
      </c>
      <c r="E40" s="11">
        <v>62</v>
      </c>
      <c r="F40" s="11">
        <v>105</v>
      </c>
      <c r="G40" s="11">
        <v>16</v>
      </c>
    </row>
    <row r="41" spans="1:7" x14ac:dyDescent="0.2">
      <c r="A41" s="12" t="s">
        <v>30</v>
      </c>
      <c r="B41" s="11">
        <v>2785</v>
      </c>
      <c r="C41" s="11">
        <v>901</v>
      </c>
      <c r="D41" s="11">
        <v>1735</v>
      </c>
      <c r="E41" s="11">
        <v>57</v>
      </c>
      <c r="F41" s="11">
        <v>79</v>
      </c>
      <c r="G41" s="11">
        <v>13</v>
      </c>
    </row>
    <row r="42" spans="1:7" x14ac:dyDescent="0.2">
      <c r="A42" s="12" t="s">
        <v>31</v>
      </c>
      <c r="B42" s="11">
        <v>1944</v>
      </c>
      <c r="C42" s="11">
        <v>678</v>
      </c>
      <c r="D42" s="11">
        <v>1142</v>
      </c>
      <c r="E42" s="11">
        <v>41</v>
      </c>
      <c r="F42" s="11">
        <v>73</v>
      </c>
      <c r="G42" s="11">
        <v>10</v>
      </c>
    </row>
    <row r="43" spans="1:7" x14ac:dyDescent="0.2">
      <c r="A43" s="12" t="s">
        <v>32</v>
      </c>
      <c r="B43" s="11">
        <v>1625</v>
      </c>
      <c r="C43" s="11">
        <v>515</v>
      </c>
      <c r="D43" s="11">
        <v>1032</v>
      </c>
      <c r="E43" s="11">
        <v>27</v>
      </c>
      <c r="F43" s="11">
        <v>46</v>
      </c>
      <c r="G43" s="11">
        <v>5</v>
      </c>
    </row>
    <row r="44" spans="1:7" x14ac:dyDescent="0.2">
      <c r="A44" s="12" t="s">
        <v>33</v>
      </c>
      <c r="B44" s="11">
        <v>1271</v>
      </c>
      <c r="C44" s="11">
        <v>369</v>
      </c>
      <c r="D44" s="11">
        <v>833</v>
      </c>
      <c r="E44" s="11">
        <v>20</v>
      </c>
      <c r="F44" s="11">
        <v>42</v>
      </c>
      <c r="G44" s="11">
        <v>7</v>
      </c>
    </row>
    <row r="45" spans="1:7" x14ac:dyDescent="0.2">
      <c r="A45" s="12" t="s">
        <v>34</v>
      </c>
      <c r="B45" s="11">
        <v>966</v>
      </c>
      <c r="C45" s="11">
        <v>277</v>
      </c>
      <c r="D45" s="11">
        <v>638</v>
      </c>
      <c r="E45" s="11">
        <v>11</v>
      </c>
      <c r="F45" s="11">
        <v>37</v>
      </c>
      <c r="G45" s="11">
        <v>3</v>
      </c>
    </row>
    <row r="46" spans="1:7" x14ac:dyDescent="0.2">
      <c r="A46" s="12" t="s">
        <v>35</v>
      </c>
      <c r="B46" s="11">
        <v>1134</v>
      </c>
      <c r="C46" s="11">
        <v>335</v>
      </c>
      <c r="D46" s="11">
        <v>743</v>
      </c>
      <c r="E46" s="11">
        <v>16</v>
      </c>
      <c r="F46" s="11">
        <v>36</v>
      </c>
      <c r="G46" s="11">
        <v>4</v>
      </c>
    </row>
    <row r="47" spans="1:7" x14ac:dyDescent="0.2">
      <c r="A47" s="12" t="s">
        <v>36</v>
      </c>
      <c r="B47" s="11">
        <v>1035</v>
      </c>
      <c r="C47" s="11">
        <v>362</v>
      </c>
      <c r="D47" s="11">
        <v>618</v>
      </c>
      <c r="E47" s="11">
        <v>10</v>
      </c>
      <c r="F47" s="11">
        <v>40</v>
      </c>
      <c r="G47" s="11">
        <v>5</v>
      </c>
    </row>
    <row r="48" spans="1:7" x14ac:dyDescent="0.2">
      <c r="A48" s="12" t="s">
        <v>37</v>
      </c>
      <c r="B48" s="11">
        <v>1030</v>
      </c>
      <c r="C48" s="11">
        <v>357</v>
      </c>
      <c r="D48" s="11">
        <v>630</v>
      </c>
      <c r="E48" s="11">
        <v>10</v>
      </c>
      <c r="F48" s="11">
        <v>27</v>
      </c>
      <c r="G48" s="11">
        <v>6</v>
      </c>
    </row>
    <row r="49" spans="1:7" x14ac:dyDescent="0.2">
      <c r="A49" s="12" t="s">
        <v>38</v>
      </c>
      <c r="B49" s="11">
        <v>929</v>
      </c>
      <c r="C49" s="11">
        <v>286</v>
      </c>
      <c r="D49" s="11">
        <v>597</v>
      </c>
      <c r="E49" s="11">
        <v>13</v>
      </c>
      <c r="F49" s="11">
        <v>28</v>
      </c>
      <c r="G49" s="11">
        <v>5</v>
      </c>
    </row>
    <row r="50" spans="1:7" x14ac:dyDescent="0.2">
      <c r="A50" s="12" t="s">
        <v>39</v>
      </c>
      <c r="B50" s="11">
        <v>1059</v>
      </c>
      <c r="C50" s="11">
        <v>313</v>
      </c>
      <c r="D50" s="11">
        <v>695</v>
      </c>
      <c r="E50" s="11">
        <v>14</v>
      </c>
      <c r="F50" s="11">
        <v>34</v>
      </c>
      <c r="G50" s="11">
        <v>3</v>
      </c>
    </row>
    <row r="51" spans="1:7" x14ac:dyDescent="0.2">
      <c r="A51" s="14" t="s">
        <v>40</v>
      </c>
      <c r="B51" s="14"/>
      <c r="C51" s="14"/>
      <c r="D51" s="14"/>
      <c r="E51" s="14"/>
      <c r="F51" s="14"/>
      <c r="G51" s="14"/>
    </row>
    <row r="52" spans="1:7" x14ac:dyDescent="0.2">
      <c r="A52" s="7" t="s">
        <v>9</v>
      </c>
      <c r="B52" s="7"/>
      <c r="C52" s="7"/>
      <c r="D52" s="7"/>
      <c r="E52" s="7"/>
      <c r="F52" s="7"/>
      <c r="G52" s="7"/>
    </row>
    <row r="53" spans="1:7" x14ac:dyDescent="0.2">
      <c r="A53" s="8" t="s">
        <v>10</v>
      </c>
      <c r="B53" s="9">
        <v>85257</v>
      </c>
      <c r="C53" s="11">
        <v>35093</v>
      </c>
      <c r="D53" s="11">
        <v>44193</v>
      </c>
      <c r="E53" s="11">
        <v>2225</v>
      </c>
      <c r="F53" s="11">
        <v>3453</v>
      </c>
      <c r="G53" s="11">
        <v>293</v>
      </c>
    </row>
    <row r="54" spans="1:7" x14ac:dyDescent="0.2">
      <c r="A54" s="8" t="s">
        <v>11</v>
      </c>
      <c r="B54" s="9">
        <v>84526</v>
      </c>
      <c r="C54" s="11">
        <v>34735</v>
      </c>
      <c r="D54" s="11">
        <v>43764</v>
      </c>
      <c r="E54" s="11">
        <v>2178</v>
      </c>
      <c r="F54" s="11">
        <v>3563</v>
      </c>
      <c r="G54" s="11">
        <v>286</v>
      </c>
    </row>
    <row r="55" spans="1:7" x14ac:dyDescent="0.2">
      <c r="A55" s="8" t="s">
        <v>12</v>
      </c>
      <c r="B55" s="9">
        <v>82375</v>
      </c>
      <c r="C55" s="11">
        <v>34085</v>
      </c>
      <c r="D55" s="11">
        <v>42127</v>
      </c>
      <c r="E55" s="11">
        <v>2236</v>
      </c>
      <c r="F55" s="11">
        <v>3625</v>
      </c>
      <c r="G55" s="11">
        <v>302</v>
      </c>
    </row>
    <row r="56" spans="1:7" x14ac:dyDescent="0.2">
      <c r="A56" s="8" t="s">
        <v>13</v>
      </c>
      <c r="B56" s="9">
        <v>80459</v>
      </c>
      <c r="C56" s="11">
        <v>32884</v>
      </c>
      <c r="D56" s="11">
        <v>41628</v>
      </c>
      <c r="E56" s="11">
        <v>2243</v>
      </c>
      <c r="F56" s="11">
        <v>3454</v>
      </c>
      <c r="G56" s="11">
        <v>250</v>
      </c>
    </row>
    <row r="57" spans="1:7" x14ac:dyDescent="0.2">
      <c r="A57" s="8" t="s">
        <v>14</v>
      </c>
      <c r="B57" s="9">
        <v>73909</v>
      </c>
      <c r="C57" s="11">
        <v>31076</v>
      </c>
      <c r="D57" s="11">
        <v>37335</v>
      </c>
      <c r="E57" s="11">
        <v>1988</v>
      </c>
      <c r="F57" s="11">
        <v>3291</v>
      </c>
      <c r="G57" s="11">
        <v>219</v>
      </c>
    </row>
    <row r="58" spans="1:7" x14ac:dyDescent="0.2">
      <c r="A58" s="8" t="s">
        <v>15</v>
      </c>
      <c r="B58" s="9">
        <v>73654</v>
      </c>
      <c r="C58" s="11">
        <v>31676</v>
      </c>
      <c r="D58" s="11">
        <v>36734</v>
      </c>
      <c r="E58" s="11">
        <v>2033</v>
      </c>
      <c r="F58" s="11">
        <v>2978</v>
      </c>
      <c r="G58" s="11">
        <v>233</v>
      </c>
    </row>
    <row r="59" spans="1:7" x14ac:dyDescent="0.2">
      <c r="A59" s="7" t="s">
        <v>16</v>
      </c>
      <c r="B59" s="7"/>
      <c r="C59" s="7"/>
      <c r="D59" s="7"/>
      <c r="E59" s="7"/>
      <c r="F59" s="7"/>
      <c r="G59" s="7"/>
    </row>
    <row r="60" spans="1:7" x14ac:dyDescent="0.2">
      <c r="A60" s="8" t="s">
        <v>17</v>
      </c>
      <c r="B60" s="11">
        <v>70051</v>
      </c>
      <c r="C60" s="11">
        <v>29458</v>
      </c>
      <c r="D60" s="11">
        <v>35410</v>
      </c>
      <c r="E60" s="11">
        <v>2159</v>
      </c>
      <c r="F60" s="11">
        <v>2791</v>
      </c>
      <c r="G60" s="11">
        <v>233</v>
      </c>
    </row>
    <row r="61" spans="1:7" x14ac:dyDescent="0.2">
      <c r="A61" s="8" t="s">
        <v>18</v>
      </c>
      <c r="B61" s="11">
        <v>67399</v>
      </c>
      <c r="C61" s="11">
        <v>27929</v>
      </c>
      <c r="D61" s="11">
        <v>34699</v>
      </c>
      <c r="E61" s="11">
        <v>1921</v>
      </c>
      <c r="F61" s="11">
        <v>2564</v>
      </c>
      <c r="G61" s="11">
        <v>286</v>
      </c>
    </row>
    <row r="62" spans="1:7" x14ac:dyDescent="0.2">
      <c r="A62" s="8" t="s">
        <v>19</v>
      </c>
      <c r="B62" s="11">
        <v>77241</v>
      </c>
      <c r="C62" s="11">
        <v>31096</v>
      </c>
      <c r="D62" s="11">
        <v>40772</v>
      </c>
      <c r="E62" s="11">
        <v>2163</v>
      </c>
      <c r="F62" s="11">
        <v>2864</v>
      </c>
      <c r="G62" s="11">
        <v>346</v>
      </c>
    </row>
    <row r="63" spans="1:7" x14ac:dyDescent="0.2">
      <c r="A63" s="8" t="s">
        <v>20</v>
      </c>
      <c r="B63" s="11">
        <v>74618</v>
      </c>
      <c r="C63" s="11">
        <v>29743</v>
      </c>
      <c r="D63" s="11">
        <v>39569</v>
      </c>
      <c r="E63" s="11">
        <v>2078</v>
      </c>
      <c r="F63" s="11">
        <v>2946</v>
      </c>
      <c r="G63" s="11">
        <v>282</v>
      </c>
    </row>
    <row r="64" spans="1:7" x14ac:dyDescent="0.2">
      <c r="A64" s="8" t="s">
        <v>21</v>
      </c>
      <c r="B64" s="11">
        <v>77054</v>
      </c>
      <c r="C64" s="11">
        <v>30553</v>
      </c>
      <c r="D64" s="11">
        <v>41113</v>
      </c>
      <c r="E64" s="11">
        <v>2138</v>
      </c>
      <c r="F64" s="11">
        <v>2947</v>
      </c>
      <c r="G64" s="11">
        <v>303</v>
      </c>
    </row>
    <row r="65" spans="1:7" x14ac:dyDescent="0.2">
      <c r="A65" s="8" t="s">
        <v>22</v>
      </c>
      <c r="B65" s="11">
        <v>80115</v>
      </c>
      <c r="C65" s="11">
        <v>32077</v>
      </c>
      <c r="D65" s="11">
        <v>42281</v>
      </c>
      <c r="E65" s="11">
        <v>2282</v>
      </c>
      <c r="F65" s="11">
        <v>3209</v>
      </c>
      <c r="G65" s="11">
        <v>266</v>
      </c>
    </row>
    <row r="66" spans="1:7" x14ac:dyDescent="0.2">
      <c r="A66" s="8" t="s">
        <v>10</v>
      </c>
      <c r="B66" s="11">
        <v>83134</v>
      </c>
      <c r="C66" s="11">
        <v>33538</v>
      </c>
      <c r="D66" s="11">
        <v>43658</v>
      </c>
      <c r="E66" s="11">
        <v>2367</v>
      </c>
      <c r="F66" s="11">
        <v>3278</v>
      </c>
      <c r="G66" s="11">
        <v>293</v>
      </c>
    </row>
    <row r="67" spans="1:7" x14ac:dyDescent="0.2">
      <c r="A67" s="8" t="s">
        <v>11</v>
      </c>
      <c r="B67" s="11">
        <v>84509</v>
      </c>
      <c r="C67" s="11">
        <v>33934</v>
      </c>
      <c r="D67" s="11">
        <v>44529</v>
      </c>
      <c r="E67" s="11">
        <v>2543</v>
      </c>
      <c r="F67" s="11">
        <v>3252</v>
      </c>
      <c r="G67" s="11">
        <v>251</v>
      </c>
    </row>
    <row r="68" spans="1:7" x14ac:dyDescent="0.2">
      <c r="A68" s="8" t="s">
        <v>12</v>
      </c>
      <c r="B68" s="11">
        <v>82870</v>
      </c>
      <c r="C68" s="11">
        <v>33453</v>
      </c>
      <c r="D68" s="11">
        <v>43584</v>
      </c>
      <c r="E68" s="11">
        <v>2536</v>
      </c>
      <c r="F68" s="11">
        <v>3032</v>
      </c>
      <c r="G68" s="11">
        <v>265</v>
      </c>
    </row>
    <row r="69" spans="1:7" x14ac:dyDescent="0.2">
      <c r="A69" s="8" t="s">
        <v>13</v>
      </c>
      <c r="B69" s="11">
        <v>80935</v>
      </c>
      <c r="C69" s="11">
        <v>32565</v>
      </c>
      <c r="D69" s="11">
        <v>42668</v>
      </c>
      <c r="E69" s="11">
        <v>2466</v>
      </c>
      <c r="F69" s="11">
        <v>2972</v>
      </c>
      <c r="G69" s="11">
        <v>264</v>
      </c>
    </row>
    <row r="70" spans="1:7" x14ac:dyDescent="0.2">
      <c r="A70" s="8" t="s">
        <v>14</v>
      </c>
      <c r="B70" s="11">
        <v>77652</v>
      </c>
      <c r="C70" s="11">
        <v>31739</v>
      </c>
      <c r="D70" s="11">
        <v>40545</v>
      </c>
      <c r="E70" s="11">
        <v>2336</v>
      </c>
      <c r="F70" s="11">
        <v>2757</v>
      </c>
      <c r="G70" s="11">
        <v>275</v>
      </c>
    </row>
    <row r="71" spans="1:7" x14ac:dyDescent="0.2">
      <c r="A71" s="8" t="s">
        <v>15</v>
      </c>
      <c r="B71" s="11">
        <v>79177</v>
      </c>
      <c r="C71" s="11">
        <v>32492</v>
      </c>
      <c r="D71" s="11">
        <v>40780</v>
      </c>
      <c r="E71" s="11">
        <v>2523</v>
      </c>
      <c r="F71" s="11">
        <v>3094</v>
      </c>
      <c r="G71" s="11">
        <v>288</v>
      </c>
    </row>
    <row r="72" spans="1:7" x14ac:dyDescent="0.2">
      <c r="A72" s="7" t="s">
        <v>23</v>
      </c>
      <c r="B72" s="7"/>
      <c r="C72" s="7"/>
      <c r="D72" s="7"/>
      <c r="E72" s="7"/>
      <c r="F72" s="7"/>
      <c r="G72" s="7"/>
    </row>
    <row r="73" spans="1:7" x14ac:dyDescent="0.2">
      <c r="A73" s="12" t="s">
        <v>17</v>
      </c>
      <c r="B73" s="11">
        <v>68685</v>
      </c>
      <c r="C73" s="11">
        <v>27902</v>
      </c>
      <c r="D73" s="11">
        <v>35342</v>
      </c>
      <c r="E73" s="11">
        <v>2399</v>
      </c>
      <c r="F73" s="11">
        <v>2722</v>
      </c>
      <c r="G73" s="11">
        <v>320</v>
      </c>
    </row>
    <row r="74" spans="1:7" x14ac:dyDescent="0.2">
      <c r="A74" s="12" t="s">
        <v>18</v>
      </c>
      <c r="B74" s="11">
        <v>64730</v>
      </c>
      <c r="C74" s="11">
        <v>25975</v>
      </c>
      <c r="D74" s="11">
        <v>33869</v>
      </c>
      <c r="E74" s="11">
        <v>2082</v>
      </c>
      <c r="F74" s="11">
        <v>2532</v>
      </c>
      <c r="G74" s="11">
        <v>272</v>
      </c>
    </row>
    <row r="75" spans="1:7" x14ac:dyDescent="0.2">
      <c r="A75" s="12" t="s">
        <v>19</v>
      </c>
      <c r="B75" s="11">
        <v>75977</v>
      </c>
      <c r="C75" s="11">
        <v>30480</v>
      </c>
      <c r="D75" s="11">
        <v>39665</v>
      </c>
      <c r="E75" s="11">
        <v>2560</v>
      </c>
      <c r="F75" s="11">
        <v>2977</v>
      </c>
      <c r="G75" s="11">
        <v>295</v>
      </c>
    </row>
    <row r="76" spans="1:7" x14ac:dyDescent="0.2">
      <c r="A76" s="12" t="s">
        <v>20</v>
      </c>
      <c r="B76" s="11">
        <v>69869</v>
      </c>
      <c r="C76" s="11">
        <v>28025</v>
      </c>
      <c r="D76" s="11">
        <v>36676</v>
      </c>
      <c r="E76" s="11">
        <v>2282</v>
      </c>
      <c r="F76" s="11">
        <v>2635</v>
      </c>
      <c r="G76" s="11">
        <v>251</v>
      </c>
    </row>
    <row r="77" spans="1:7" x14ac:dyDescent="0.2">
      <c r="A77" s="12" t="s">
        <v>21</v>
      </c>
      <c r="B77" s="11">
        <v>72649</v>
      </c>
      <c r="C77" s="11">
        <v>29208</v>
      </c>
      <c r="D77" s="11">
        <v>38111</v>
      </c>
      <c r="E77" s="11">
        <v>2298</v>
      </c>
      <c r="F77" s="11">
        <v>2771</v>
      </c>
      <c r="G77" s="11">
        <v>261</v>
      </c>
    </row>
    <row r="78" spans="1:7" x14ac:dyDescent="0.2">
      <c r="A78" s="12" t="s">
        <v>22</v>
      </c>
      <c r="B78" s="11">
        <v>73694</v>
      </c>
      <c r="C78" s="11">
        <v>29910</v>
      </c>
      <c r="D78" s="11">
        <v>38330</v>
      </c>
      <c r="E78" s="11">
        <v>2372</v>
      </c>
      <c r="F78" s="11">
        <v>2791</v>
      </c>
      <c r="G78" s="11">
        <v>291</v>
      </c>
    </row>
    <row r="79" spans="1:7" x14ac:dyDescent="0.2">
      <c r="A79" s="12" t="s">
        <v>10</v>
      </c>
      <c r="B79" s="11">
        <v>77361</v>
      </c>
      <c r="C79" s="11">
        <v>31796</v>
      </c>
      <c r="D79" s="11">
        <v>39781</v>
      </c>
      <c r="E79" s="11">
        <v>2606</v>
      </c>
      <c r="F79" s="11">
        <v>2817</v>
      </c>
      <c r="G79" s="11">
        <v>361</v>
      </c>
    </row>
    <row r="80" spans="1:7" x14ac:dyDescent="0.2">
      <c r="A80" s="12" t="s">
        <v>11</v>
      </c>
      <c r="B80" s="11">
        <v>81079</v>
      </c>
      <c r="C80" s="11">
        <v>33553</v>
      </c>
      <c r="D80" s="11">
        <v>41590</v>
      </c>
      <c r="E80" s="11">
        <v>2632</v>
      </c>
      <c r="F80" s="11">
        <v>2982</v>
      </c>
      <c r="G80" s="11">
        <v>322</v>
      </c>
    </row>
    <row r="81" spans="1:7" x14ac:dyDescent="0.2">
      <c r="A81" s="12" t="s">
        <v>12</v>
      </c>
      <c r="B81" s="11">
        <v>77265</v>
      </c>
      <c r="C81" s="11">
        <v>32262</v>
      </c>
      <c r="D81" s="11">
        <v>39153</v>
      </c>
      <c r="E81" s="11">
        <v>2589</v>
      </c>
      <c r="F81" s="11">
        <v>2916</v>
      </c>
      <c r="G81" s="11">
        <v>345</v>
      </c>
    </row>
    <row r="82" spans="1:7" x14ac:dyDescent="0.2">
      <c r="A82" s="12" t="s">
        <v>24</v>
      </c>
      <c r="B82" s="11">
        <v>76170</v>
      </c>
      <c r="C82" s="11">
        <v>31366</v>
      </c>
      <c r="D82" s="11">
        <v>38938</v>
      </c>
      <c r="E82" s="11">
        <v>2611</v>
      </c>
      <c r="F82" s="11">
        <v>2916</v>
      </c>
      <c r="G82" s="11">
        <v>339</v>
      </c>
    </row>
    <row r="83" spans="1:7" x14ac:dyDescent="0.2">
      <c r="A83" s="12" t="s">
        <v>25</v>
      </c>
      <c r="B83" s="11">
        <v>76508</v>
      </c>
      <c r="C83" s="11">
        <v>31909</v>
      </c>
      <c r="D83" s="11">
        <v>38862</v>
      </c>
      <c r="E83" s="11">
        <v>2555</v>
      </c>
      <c r="F83" s="11">
        <v>2837</v>
      </c>
      <c r="G83" s="11">
        <v>345</v>
      </c>
    </row>
    <row r="84" spans="1:7" x14ac:dyDescent="0.2">
      <c r="A84" s="12" t="s">
        <v>26</v>
      </c>
      <c r="B84" s="11">
        <v>78908</v>
      </c>
      <c r="C84" s="11">
        <v>33211</v>
      </c>
      <c r="D84" s="11">
        <v>39768</v>
      </c>
      <c r="E84" s="11">
        <v>2668</v>
      </c>
      <c r="F84" s="11">
        <v>2878</v>
      </c>
      <c r="G84" s="11">
        <v>383</v>
      </c>
    </row>
    <row r="85" spans="1:7" x14ac:dyDescent="0.2">
      <c r="A85" s="13" t="s">
        <v>27</v>
      </c>
      <c r="B85" s="13"/>
      <c r="C85" s="13"/>
      <c r="D85" s="13"/>
      <c r="E85" s="13"/>
      <c r="F85" s="13"/>
      <c r="G85" s="13"/>
    </row>
    <row r="86" spans="1:7" x14ac:dyDescent="0.2">
      <c r="A86" s="12" t="s">
        <v>28</v>
      </c>
      <c r="B86" s="11">
        <v>74861</v>
      </c>
      <c r="C86" s="11">
        <v>31935</v>
      </c>
      <c r="D86" s="11">
        <v>37223</v>
      </c>
      <c r="E86" s="11">
        <v>2645</v>
      </c>
      <c r="F86" s="11">
        <v>2695</v>
      </c>
      <c r="G86" s="11">
        <v>363</v>
      </c>
    </row>
    <row r="87" spans="1:7" x14ac:dyDescent="0.2">
      <c r="A87" s="12" t="s">
        <v>29</v>
      </c>
      <c r="B87" s="11">
        <v>67863</v>
      </c>
      <c r="C87" s="11">
        <v>28372</v>
      </c>
      <c r="D87" s="11">
        <v>34293</v>
      </c>
      <c r="E87" s="11">
        <v>2354</v>
      </c>
      <c r="F87" s="11">
        <v>2531</v>
      </c>
      <c r="G87" s="11">
        <v>313</v>
      </c>
    </row>
    <row r="88" spans="1:7" x14ac:dyDescent="0.2">
      <c r="A88" s="12" t="s">
        <v>30</v>
      </c>
      <c r="B88" s="11">
        <v>75365</v>
      </c>
      <c r="C88" s="11">
        <v>30807</v>
      </c>
      <c r="D88" s="11">
        <v>38764</v>
      </c>
      <c r="E88" s="11">
        <v>2638</v>
      </c>
      <c r="F88" s="11">
        <v>2793</v>
      </c>
      <c r="G88" s="11">
        <v>363</v>
      </c>
    </row>
    <row r="89" spans="1:7" x14ac:dyDescent="0.2">
      <c r="A89" s="12" t="s">
        <v>31</v>
      </c>
      <c r="B89" s="11">
        <v>70968</v>
      </c>
      <c r="C89" s="11">
        <v>28743</v>
      </c>
      <c r="D89" s="11">
        <v>36922</v>
      </c>
      <c r="E89" s="11">
        <v>2436</v>
      </c>
      <c r="F89" s="11">
        <v>2512</v>
      </c>
      <c r="G89" s="11">
        <v>355</v>
      </c>
    </row>
    <row r="90" spans="1:7" x14ac:dyDescent="0.2">
      <c r="A90" s="12" t="s">
        <v>32</v>
      </c>
      <c r="B90" s="11">
        <v>75840</v>
      </c>
      <c r="C90" s="11">
        <v>30484</v>
      </c>
      <c r="D90" s="11">
        <v>39661</v>
      </c>
      <c r="E90" s="11">
        <v>2580</v>
      </c>
      <c r="F90" s="11">
        <v>2773</v>
      </c>
      <c r="G90" s="11">
        <v>342</v>
      </c>
    </row>
    <row r="91" spans="1:7" x14ac:dyDescent="0.2">
      <c r="A91" s="12" t="s">
        <v>33</v>
      </c>
      <c r="B91" s="11">
        <v>69700</v>
      </c>
      <c r="C91" s="11">
        <v>28147</v>
      </c>
      <c r="D91" s="11">
        <v>36186</v>
      </c>
      <c r="E91" s="11">
        <v>2507</v>
      </c>
      <c r="F91" s="11">
        <v>2493</v>
      </c>
      <c r="G91" s="11">
        <v>367</v>
      </c>
    </row>
    <row r="92" spans="1:7" x14ac:dyDescent="0.2">
      <c r="A92" s="12" t="s">
        <v>34</v>
      </c>
      <c r="B92" s="11">
        <v>61276</v>
      </c>
      <c r="C92" s="11">
        <v>25309</v>
      </c>
      <c r="D92" s="11">
        <v>31309</v>
      </c>
      <c r="E92" s="11">
        <v>1997</v>
      </c>
      <c r="F92" s="11">
        <v>2382</v>
      </c>
      <c r="G92" s="11">
        <v>279</v>
      </c>
    </row>
    <row r="93" spans="1:7" x14ac:dyDescent="0.2">
      <c r="A93" s="12" t="s">
        <v>35</v>
      </c>
      <c r="B93" s="11">
        <v>63179</v>
      </c>
      <c r="C93" s="11">
        <v>25942</v>
      </c>
      <c r="D93" s="11">
        <v>32460</v>
      </c>
      <c r="E93" s="11">
        <v>2120</v>
      </c>
      <c r="F93" s="11">
        <v>2380</v>
      </c>
      <c r="G93" s="11">
        <v>277</v>
      </c>
    </row>
    <row r="94" spans="1:7" x14ac:dyDescent="0.2">
      <c r="A94" s="12" t="s">
        <v>36</v>
      </c>
      <c r="B94" s="11">
        <v>60343</v>
      </c>
      <c r="C94" s="11">
        <v>25206</v>
      </c>
      <c r="D94" s="11">
        <v>30616</v>
      </c>
      <c r="E94" s="11">
        <v>1868</v>
      </c>
      <c r="F94" s="11">
        <v>2330</v>
      </c>
      <c r="G94" s="11">
        <v>323</v>
      </c>
    </row>
    <row r="95" spans="1:7" x14ac:dyDescent="0.2">
      <c r="A95" s="12" t="s">
        <v>37</v>
      </c>
      <c r="B95" s="11">
        <v>61312</v>
      </c>
      <c r="C95" s="11">
        <v>25549</v>
      </c>
      <c r="D95" s="11">
        <v>31314</v>
      </c>
      <c r="E95" s="11">
        <v>1898</v>
      </c>
      <c r="F95" s="11">
        <v>2256</v>
      </c>
      <c r="G95" s="11">
        <v>295</v>
      </c>
    </row>
    <row r="96" spans="1:7" x14ac:dyDescent="0.2">
      <c r="A96" s="12" t="s">
        <v>38</v>
      </c>
      <c r="B96" s="11">
        <v>58802</v>
      </c>
      <c r="C96" s="11">
        <v>24668</v>
      </c>
      <c r="D96" s="11">
        <v>29796</v>
      </c>
      <c r="E96" s="11">
        <v>1817</v>
      </c>
      <c r="F96" s="11">
        <v>2239</v>
      </c>
      <c r="G96" s="11">
        <v>282</v>
      </c>
    </row>
    <row r="97" spans="1:16" x14ac:dyDescent="0.2">
      <c r="A97" s="12" t="s">
        <v>39</v>
      </c>
      <c r="B97" s="11">
        <v>58430</v>
      </c>
      <c r="C97" s="11">
        <v>24963</v>
      </c>
      <c r="D97" s="11">
        <v>29279</v>
      </c>
      <c r="E97" s="11">
        <v>1781</v>
      </c>
      <c r="F97" s="11">
        <v>2160</v>
      </c>
      <c r="G97" s="11">
        <v>247</v>
      </c>
    </row>
    <row r="98" spans="1:16" ht="23.25" customHeight="1" x14ac:dyDescent="0.2">
      <c r="A98" s="15" t="s">
        <v>41</v>
      </c>
      <c r="B98" s="15"/>
      <c r="C98" s="15"/>
      <c r="D98" s="15"/>
      <c r="E98" s="15"/>
      <c r="F98" s="15"/>
      <c r="G98" s="15"/>
    </row>
    <row r="99" spans="1:16" x14ac:dyDescent="0.2">
      <c r="A99" s="16" t="s">
        <v>42</v>
      </c>
      <c r="B99" s="16"/>
      <c r="C99" s="16"/>
      <c r="D99" s="16"/>
      <c r="E99" s="16"/>
      <c r="F99" s="16"/>
      <c r="G99" s="16"/>
    </row>
    <row r="100" spans="1:16" x14ac:dyDescent="0.2">
      <c r="A100" s="16" t="s">
        <v>43</v>
      </c>
      <c r="B100" s="16"/>
      <c r="C100" s="16"/>
      <c r="D100" s="16"/>
      <c r="E100" s="16"/>
      <c r="F100" s="16"/>
      <c r="G100" s="16"/>
    </row>
    <row r="101" spans="1:16" x14ac:dyDescent="0.2">
      <c r="A101" s="17" t="s">
        <v>44</v>
      </c>
      <c r="B101" s="17"/>
      <c r="C101" s="17"/>
      <c r="D101" s="17"/>
      <c r="E101" s="17"/>
      <c r="F101" s="17"/>
      <c r="G101" s="17"/>
      <c r="H101" s="2"/>
      <c r="I101" s="18"/>
      <c r="J101" s="18"/>
      <c r="K101" s="18"/>
      <c r="L101" s="18"/>
      <c r="M101" s="18"/>
      <c r="N101" s="18"/>
      <c r="O101" s="18"/>
      <c r="P101" s="18"/>
    </row>
    <row r="102" spans="1:16" ht="11.25" customHeight="1" x14ac:dyDescent="0.2">
      <c r="A102" s="17" t="s">
        <v>45</v>
      </c>
      <c r="B102" s="17"/>
      <c r="C102" s="17"/>
      <c r="D102" s="17"/>
      <c r="E102" s="17"/>
      <c r="F102" s="17"/>
      <c r="G102" s="17"/>
      <c r="H102" s="2"/>
      <c r="I102" s="2"/>
      <c r="J102" s="2"/>
      <c r="K102" s="19"/>
      <c r="L102" s="19"/>
      <c r="M102" s="19"/>
      <c r="N102" s="19"/>
      <c r="O102" s="19"/>
      <c r="P102" s="19"/>
    </row>
    <row r="103" spans="1:16" ht="25.5" customHeight="1" x14ac:dyDescent="0.2">
      <c r="A103" s="17" t="s">
        <v>46</v>
      </c>
      <c r="B103" s="17"/>
      <c r="C103" s="17"/>
      <c r="D103" s="17"/>
      <c r="E103" s="17"/>
      <c r="F103" s="17"/>
      <c r="G103" s="17"/>
      <c r="H103" s="2"/>
      <c r="I103" s="18"/>
      <c r="J103" s="18"/>
      <c r="K103" s="18"/>
      <c r="L103" s="18"/>
      <c r="M103" s="18"/>
      <c r="N103" s="18"/>
      <c r="O103" s="18"/>
      <c r="P103" s="18"/>
    </row>
    <row r="104" spans="1:16" x14ac:dyDescent="0.2">
      <c r="A104" s="17" t="s">
        <v>47</v>
      </c>
      <c r="B104" s="17"/>
      <c r="C104" s="17"/>
      <c r="D104" s="17"/>
      <c r="E104" s="17"/>
      <c r="F104" s="17"/>
      <c r="G104" s="17"/>
      <c r="H104" s="2"/>
      <c r="I104" s="2"/>
      <c r="J104" s="2"/>
      <c r="K104" s="19"/>
      <c r="L104" s="19"/>
      <c r="M104" s="19"/>
      <c r="N104" s="19"/>
      <c r="O104" s="19"/>
      <c r="P104" s="19"/>
    </row>
    <row r="105" spans="1:16" x14ac:dyDescent="0.2">
      <c r="A105" s="18" t="s">
        <v>48</v>
      </c>
      <c r="B105" s="18"/>
      <c r="C105" s="18"/>
      <c r="D105" s="18"/>
      <c r="E105" s="18"/>
      <c r="F105" s="18"/>
      <c r="G105" s="18"/>
      <c r="H105" s="2"/>
      <c r="I105" s="2"/>
      <c r="J105" s="2"/>
      <c r="K105" s="19"/>
      <c r="L105" s="19"/>
      <c r="M105" s="19"/>
      <c r="N105" s="19"/>
      <c r="O105" s="19"/>
      <c r="P105" s="19"/>
    </row>
    <row r="106" spans="1:16" ht="50.25" customHeight="1" x14ac:dyDescent="0.2">
      <c r="A106" s="17" t="s">
        <v>49</v>
      </c>
      <c r="B106" s="17"/>
      <c r="C106" s="17"/>
      <c r="D106" s="17"/>
      <c r="E106" s="17"/>
      <c r="F106" s="17"/>
      <c r="G106" s="17"/>
      <c r="H106" s="2"/>
    </row>
    <row r="107" spans="1:16" x14ac:dyDescent="0.2">
      <c r="A107" s="16" t="s">
        <v>50</v>
      </c>
      <c r="B107" s="16"/>
      <c r="C107" s="16"/>
      <c r="D107" s="16"/>
      <c r="E107" s="16"/>
      <c r="F107" s="16"/>
      <c r="G107" s="16"/>
    </row>
  </sheetData>
  <mergeCells count="23">
    <mergeCell ref="A104:G104"/>
    <mergeCell ref="A105:G105"/>
    <mergeCell ref="A106:G106"/>
    <mergeCell ref="A107:G107"/>
    <mergeCell ref="A99:G99"/>
    <mergeCell ref="A100:G100"/>
    <mergeCell ref="A101:G101"/>
    <mergeCell ref="I101:P101"/>
    <mergeCell ref="A102:G102"/>
    <mergeCell ref="A103:G103"/>
    <mergeCell ref="I103:P103"/>
    <mergeCell ref="A51:G51"/>
    <mergeCell ref="A52:G52"/>
    <mergeCell ref="A59:G59"/>
    <mergeCell ref="A72:G72"/>
    <mergeCell ref="A85:G85"/>
    <mergeCell ref="A98:G98"/>
    <mergeCell ref="A1:G1"/>
    <mergeCell ref="A4:G4"/>
    <mergeCell ref="A5:G5"/>
    <mergeCell ref="A12:G12"/>
    <mergeCell ref="A25:G25"/>
    <mergeCell ref="A38:G3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LaTonya Tinch</dc:creator>
  <cp:lastModifiedBy>LaTonya Tinch</cp:lastModifiedBy>
  <dcterms:created xsi:type="dcterms:W3CDTF">2024-04-03T17:08:53Z</dcterms:created>
  <dcterms:modified xsi:type="dcterms:W3CDTF">2024-04-03T17:09:33Z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2024-04-03T17:09:33Z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9a73febb-de13-4be2-b65d-2d118f1e788d</vt:lpwstr>
  </property>
  <property fmtid="{D5CDD505-2E9C-101B-9397-08002B2CF9AE}" pid="8" name="MSIP_Label_8af03ff0-41c5-4c41-b55e-fabb8fae94be_ContentBits">
    <vt:lpwstr>0</vt:lpwstr>
  </property>
</Properties>
</file>